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0" windowHeight="1185" activeTab="0"/>
  </bookViews>
  <sheets>
    <sheet name="Документ" sheetId="1" r:id="rId1"/>
  </sheets>
  <definedNames>
    <definedName name="_xlnm.Print_Titles" localSheetId="0">'Документ'!$10:$11</definedName>
  </definedNames>
  <calcPr fullCalcOnLoad="1"/>
</workbook>
</file>

<file path=xl/sharedStrings.xml><?xml version="1.0" encoding="utf-8"?>
<sst xmlns="http://schemas.openxmlformats.org/spreadsheetml/2006/main" count="202" uniqueCount="197">
  <si>
    <t>Наименование показателя</t>
  </si>
  <si>
    <t>Код</t>
  </si>
  <si>
    <t>00010000000000000000</t>
  </si>
  <si>
    <t xml:space="preserve">      НАЛОГОВЫЕ И НЕНАЛОГОВЫЕ ДОХОДЫ</t>
  </si>
  <si>
    <t>00010100000000000000</t>
  </si>
  <si>
    <t xml:space="preserve">        НАЛОГИ НА ПРИБЫЛЬ, ДОХОДЫ</t>
  </si>
  <si>
    <t>00010102010011000110</t>
  </si>
  <si>
    <t xml:space="preserve">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t>
  </si>
  <si>
    <t>00010102020011000110</t>
  </si>
  <si>
    <t xml:space="preserve">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t>
  </si>
  <si>
    <t>00010102030011000110</t>
  </si>
  <si>
    <t xml:space="preserve">            Налог на доходы физических лиц с доходов, полученных физическими лицами в соответствии со статьей 228 Налогового Кодекса Российской Федерации</t>
  </si>
  <si>
    <t>00010102040011000110</t>
  </si>
  <si>
    <t xml:space="preserve">            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 в соответствии со статьей 2271 Налогового кодекса Российской Федерации</t>
  </si>
  <si>
    <t>00010300000000000000</t>
  </si>
  <si>
    <t xml:space="preserve">        НАЛОГИ НА ТОВАРЫ (РАБОТЫ, УСЛУГИ), РЕАЛИЗУЕМЫЕ НА ТЕРРИТОРИИ РОССИЙСКОЙ ФЕДЕРАЦИИ</t>
  </si>
  <si>
    <t>00010302230010000110</t>
  </si>
  <si>
    <t xml:space="preserve">            Доходы от уплаты акцизов на дизельное топливо, зачисляемые в консолидированные бюджеты субъектов Российской Федерации</t>
  </si>
  <si>
    <t>00010302240010000110</t>
  </si>
  <si>
    <t xml:space="preserve">            Доходы от уплаты акцизов на моторные масла для дизельных и (или) карбюраторных (инжекторных) двигателей, зачисляемые в консолидированные бюджеты субъектов Российской Федерации</t>
  </si>
  <si>
    <t>00010302250010000110</t>
  </si>
  <si>
    <t xml:space="preserve">            Доходы от уплаты акцизов на автомобильный бензин, производимый на территории Российской Федерации, зачисляемые в консолидированные бюджеты субъектов Российской Федерации</t>
  </si>
  <si>
    <t>00010302260010000110</t>
  </si>
  <si>
    <t xml:space="preserve">            Доходы от уплаты акцизов на прямогонный бензин, производимый на территории Российской Федерации, зачисляемые в консолидированные бюджеты субъектов Российской Федерации</t>
  </si>
  <si>
    <t>00010500000000000000</t>
  </si>
  <si>
    <t xml:space="preserve">        НАЛОГИ НА СОВОКУПНЫЙ ДОХОД</t>
  </si>
  <si>
    <t>00010502010021000110</t>
  </si>
  <si>
    <t xml:space="preserve">            Единый налог на вмененный доход для отдельных видов деятельности</t>
  </si>
  <si>
    <t>00010503010011000110</t>
  </si>
  <si>
    <t xml:space="preserve">            Единый сельскохозяйственный налог</t>
  </si>
  <si>
    <t>00010504010021000110</t>
  </si>
  <si>
    <t xml:space="preserve">            Налог, взимаемый в связи с применением патентной системы налогообложения, зачисляемый в бюджеты городских округов</t>
  </si>
  <si>
    <t>00010600000000000000</t>
  </si>
  <si>
    <t xml:space="preserve">        НАЛОГИ НА ИМУЩЕСТВО</t>
  </si>
  <si>
    <t>00010601020041000110</t>
  </si>
  <si>
    <t xml:space="preserve">            Налог на имущество физических лиц, взимаемый по ставкам, применяемым к объектам налогообложения, расположенным в границах городских округов</t>
  </si>
  <si>
    <t>00010606000000000000</t>
  </si>
  <si>
    <t xml:space="preserve">          Земельный налог</t>
  </si>
  <si>
    <t>00010606032041000110</t>
  </si>
  <si>
    <t xml:space="preserve">            Земельный налог с организаций, обладающих земельным участком, расположенным в границах городских округов</t>
  </si>
  <si>
    <t>00010606042041000110</t>
  </si>
  <si>
    <t xml:space="preserve">            Земельный налог с физических лиц, обладающих земельным участком, расположенным в границах городских округов</t>
  </si>
  <si>
    <t>00010800000000000000</t>
  </si>
  <si>
    <t xml:space="preserve">        ГОСУДАРСТВЕННАЯ ПОШЛИНА</t>
  </si>
  <si>
    <t>00010803010011000110</t>
  </si>
  <si>
    <t xml:space="preserve">            Государственная пошлина по делам, рассматриваемым в судах общей юрисдикции, мировыми судьями (за исключением Верховного Суда Российской Федерации)</t>
  </si>
  <si>
    <t>00011100000000000000</t>
  </si>
  <si>
    <t xml:space="preserve">        ДОХОДЫ ОТ ИСПОЛЬЗОВАНИЯ ИМУЩЕСТВА, НАХОДЯЩЕГОСЯ В ГОСУДАРСТВЕННОЙ И МУНИЦИПАЛЬНОЙ СОБСТВЕННОСТИ</t>
  </si>
  <si>
    <t>00011105012040000120</t>
  </si>
  <si>
    <t xml:space="preserve">            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</si>
  <si>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00011105024040000120</t>
  </si>
  <si>
    <t xml:space="preserve">            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</si>
  <si>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00011105034040000120</t>
  </si>
  <si>
    <t xml:space="preserve">            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</si>
  <si>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00011107014040000120</t>
  </si>
  <si>
    <t xml:space="preserve">            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</si>
  <si>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00011109044040000120</t>
  </si>
  <si>
    <t xml:space="preserve">            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</si>
  <si>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00011200000000000000</t>
  </si>
  <si>
    <t xml:space="preserve">        ПЛАТЕЖИ ПРИ ПОЛЬЗОВАНИИ ПРИРОДНЫМИ РЕСУРСАМИ</t>
  </si>
  <si>
    <t>00011201010016000120</t>
  </si>
  <si>
    <t xml:space="preserve">            Плата за выбросы загрязняющих веществ в атмосферный воздух стационарными объектами</t>
  </si>
  <si>
    <t>00011201020016000120</t>
  </si>
  <si>
    <t xml:space="preserve">            Плата за выбросы загрязняющих веществ в атмосферный воздух передвижными объектами</t>
  </si>
  <si>
    <t>00011201030016000120</t>
  </si>
  <si>
    <t xml:space="preserve">            Плата за сбросы загрязняющих веществ в водные объекты</t>
  </si>
  <si>
    <t>00011201040016000120</t>
  </si>
  <si>
    <t xml:space="preserve">            Плата за размещение отходов производства и потребления</t>
  </si>
  <si>
    <t>00011300000000000000</t>
  </si>
  <si>
    <t xml:space="preserve">        ДОХОДЫ ОТ ОКАЗАНИЯ ПЛАТНЫХ УСЛУГ (РАБОТ) И КОМПЕНСАЦИИ ЗАТРАТ ГОСУДАРСТВА</t>
  </si>
  <si>
    <t>00011301994040000130</t>
  </si>
  <si>
    <t xml:space="preserve">            Прочие доходы от оказания платных услуг (работ) получателями средств бюджетов городских округов</t>
  </si>
  <si>
    <t>00011302994040000130</t>
  </si>
  <si>
    <t xml:space="preserve">            Прочие доходы от компенсации затрат бюджетов городских округов</t>
  </si>
  <si>
    <t>00011400000000000000</t>
  </si>
  <si>
    <t xml:space="preserve">        ДОХОДЫ ОТ ПРОДАЖИ МАТЕРИАЛЬНЫХ И НЕМАТЕРИАЛЬНЫХ АКТИВОВ</t>
  </si>
  <si>
    <t>00011401040040000410</t>
  </si>
  <si>
    <t xml:space="preserve">            Доходы от продажи квартир, находящихся в собственности городских округов</t>
  </si>
  <si>
    <t>00011600000000000000</t>
  </si>
  <si>
    <t xml:space="preserve">        ШТРАФЫ, САНКЦИИ, ВОЗМЕЩЕНИЕ УЩЕРБА</t>
  </si>
  <si>
    <t>00011603010016000140</t>
  </si>
  <si>
    <t xml:space="preserve">            Денежные взыскания (штрафы) за нарушение законодательства о налогах и сборах, предусмотренные статьями 116, 117, 118, пунктами 1 и 2 статьи 120, статьями 125, 126, 128, 129, 1291, 132, 133, 134, 135, 1351 Налогового кодекса Российской Федерации</t>
  </si>
  <si>
    <t>00011606000016000140</t>
  </si>
  <si>
    <t xml:space="preserve">            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</si>
  <si>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00011625050016000140</t>
  </si>
  <si>
    <t xml:space="preserve">            Денежные взыскания (штрафы) за нарушение законодательства в области охраны окружающей среды</t>
  </si>
  <si>
    <t>00011625060016000140</t>
  </si>
  <si>
    <t xml:space="preserve">            Денежные взыскания (штрафы) за нарушение земельного законодательства</t>
  </si>
  <si>
    <t>00011630030016000140</t>
  </si>
  <si>
    <t xml:space="preserve">            Прочие денежные взыскания (штрафы) за правонарушения в области дорожного движения
</t>
  </si>
  <si>
    <t>00011633040040000140</t>
  </si>
  <si>
    <t xml:space="preserve">            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 для нужд городских округов</t>
  </si>
  <si>
    <t>00011633040046000140</t>
  </si>
  <si>
    <t>00011643000016000140</t>
  </si>
  <si>
    <t xml:space="preserve">            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</si>
  <si>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00011651020020000140</t>
  </si>
  <si>
    <t xml:space="preserve">            Денежные взыскания (штрафы), установленные законами субъектов Российской Федерации за несоблюдение муниципальных правовых актов, зачисляемые в бюджеты городских округов</t>
  </si>
  <si>
    <t>00011690040040000140</t>
  </si>
  <si>
    <t xml:space="preserve">            Прочие поступления от денежных взысканий (штрафов) и иных сумм в возмещение ущерба, зачисляемые в бюджеты городских округов</t>
  </si>
  <si>
    <t>00011690040046000140</t>
  </si>
  <si>
    <t>00011700000000000000</t>
  </si>
  <si>
    <t xml:space="preserve">        ПРОЧИЕ НЕНАЛОГОВЫЕ ДОХОДЫ</t>
  </si>
  <si>
    <t>00011705040040000180</t>
  </si>
  <si>
    <t xml:space="preserve">            Прочие неналоговые доходы бюджетов городских округов</t>
  </si>
  <si>
    <t>00020000000000000000</t>
  </si>
  <si>
    <t xml:space="preserve">      БЕЗВОЗМЕЗДНЫЕ ПОСТУПЛЕНИЯ</t>
  </si>
  <si>
    <t>00020200000000000000</t>
  </si>
  <si>
    <t xml:space="preserve">        БЕЗВОЗМЕЗДНЫЕ ПОСТУПЛЕНИЯ ОТ ДРУГИХ БЮДЖЕТОВ БЮДЖЕТНОЙ СИСТЕМЫ РОССИЙСКОЙ ФЕДЕРАЦИИ</t>
  </si>
  <si>
    <t>00020201000000000000</t>
  </si>
  <si>
    <t xml:space="preserve">          Дотации бюджетам бюджетной системы Российской Федерации</t>
  </si>
  <si>
    <t>00020201001040000151</t>
  </si>
  <si>
    <t xml:space="preserve">            Дотации бюджетам городских округов на выравнивание бюджетной обеспеченности</t>
  </si>
  <si>
    <t>00020201007040000151</t>
  </si>
  <si>
    <t xml:space="preserve">            Дотации бюджетам городских округов, связанные с особым режимом безопасного функционирования закрытых административно-территориальных образований</t>
  </si>
  <si>
    <t>00020202000000000000</t>
  </si>
  <si>
    <t xml:space="preserve">          Субсидии бюджетам бюджетной системы Российской Федерации (межбюджетные субсидии)</t>
  </si>
  <si>
    <t>00020202009040000151</t>
  </si>
  <si>
    <t xml:space="preserve">            Субсидии бюджетам городских округов на государственную поддержку малого и среднего предпринимательства, включая крестьянские (фермерские) хозяйства</t>
  </si>
  <si>
    <t>00020202051040000151</t>
  </si>
  <si>
    <t>00020202077040000151</t>
  </si>
  <si>
    <t xml:space="preserve">            Субсидии бюджетам городских округов на софинансирование капитальных вложений в объекты муниципальной собственности</t>
  </si>
  <si>
    <t>00020202999047008151</t>
  </si>
  <si>
    <t xml:space="preserve">            Прочие субсидии бюджетам городских округов (Прочие субсидии бюджетам муниципальных образований на софинансирование мероприятий по обеспечению территорий документацией для осуществления градостроительной деятельности)</t>
  </si>
  <si>
    <t>00020202999047015151</t>
  </si>
  <si>
    <t xml:space="preserve">            Прочие субсидии бюджетам городских округов (Прочие субсидии бюджетам муниципальных образований на обеспечение равной доступности услуг общественного транспорта для отдельных категорий граждан в муниципальном сообщении)</t>
  </si>
  <si>
    <t>00020202999047023151</t>
  </si>
  <si>
    <t xml:space="preserve">            Прочие субсидии бюджетам городских округов (Прочие субсидии бюджетам муниципальных образований на предоставление мер социальной поддержки по оплате за содержание и ремонт жилья, услуг теплоснабжения (отопления) и электроснабжения работникам культуры и педагогическим работникам образовательных учреждений дополнительного образования детей в сфере культуры)</t>
  </si>
  <si>
    <t>00020202999047039151</t>
  </si>
  <si>
    <t xml:space="preserve">            Прочие субсидии бюджетам городских округов (Прочие субсидии бюджетам муниципальных образований на повышение оплаты труда работников бюджетной сферы в соответствии с указами Президента Российской Федерации от 7 мая 2012 года № 597, от 1 июня 2012 года № 761)</t>
  </si>
  <si>
    <t>00020202999047046151</t>
  </si>
  <si>
    <t xml:space="preserve">            Прочие субсидии бюджетам городских округов (Прочие субсидии бюджетам муниципальных образований на софинансирование раходных обязательств, возникающих при  доведении средней заработной платы педагогических работников муниципальных образовательных организаций дополнительного образования детей до уровня, установленного Указом Президента Российской Федерации от 01 июня 2012г. №761)</t>
  </si>
  <si>
    <t>00020202999047050151</t>
  </si>
  <si>
    <t xml:space="preserve">            Прочие субсидии бюджетам городских округов (Прочие субсидии бюджетам городских округов на софинансирование расходов по оздоровлению детей в каникулярное время)</t>
  </si>
  <si>
    <t>00020202999047051151</t>
  </si>
  <si>
    <t xml:space="preserve">            Прочие субсидии бюджетам городских округов (Прочие субсидии бюджетам городских округов на предоставление дополнительного финансового обеспечения мероприятий по организации питания обучающихся 1 - 4 классов в муниципальных образовательных  организациях, в частных общеобразовательных организациях по имеющим государственную аккредитацию основным общеобразовательным программам)</t>
  </si>
  <si>
    <t>00020202999047059151</t>
  </si>
  <si>
    <t xml:space="preserve">            Прочие субсидии бюджетам городских округов (Прочие субсидии бюджетам муниципальных образований на предоставление мер социальной поддержки по оплате  жилья и коммунальных услуг  отдельным категориям граждан муниципальной системы образования)</t>
  </si>
  <si>
    <t>00020202999047246151</t>
  </si>
  <si>
    <t xml:space="preserve">            Прочие субсидии бюджетам городских округов (Прочие субсидии бюджетам муниципальных образований  на осуществление дорожной деятельности в отношении автомобильных дорог общего пользования местного значения)</t>
  </si>
  <si>
    <t>00020203000000000000</t>
  </si>
  <si>
    <t xml:space="preserve">          Субвенции бюджетам субъектов Российской Федерации</t>
  </si>
  <si>
    <t>00020203003040000151</t>
  </si>
  <si>
    <t xml:space="preserve">            Субвенции бюджетам городских округов на государственную регистрацию актов гражданского состояния</t>
  </si>
  <si>
    <t>00020203007040000151</t>
  </si>
  <si>
    <t xml:space="preserve">            Субвенции бюджетам городских округов на составление (изменение) списков кандидатов в присяжные заседатели федеральных судов общей юрисдикции в Российской Федерации</t>
  </si>
  <si>
    <t>00020203024046001151</t>
  </si>
  <si>
    <t xml:space="preserve">            Субвенции бюджетам городских округов на выполнение передаваемых полномочий субъектов Российской Федерации (Субвенции бюджетам муниципальных образований на обеспечение деятельности комиссий по делам несовершеннолетних и защите их прав)</t>
  </si>
  <si>
    <t>00020203024046002151</t>
  </si>
  <si>
    <t xml:space="preserve">            Субвенции бюджетам городских округов на выполнение передаваемых полномочий субъектов Российской Федерации (Субвенции бюджетам муниципальных образований на реализацию отдельных государственных полномочий по вопросам административного законодательства)</t>
  </si>
  <si>
    <t>00020203024046007151</t>
  </si>
  <si>
    <t xml:space="preserve">            Субвенции бюджетам городских округов на выполнение передаваемых полномочий субъектов Российской Федерации (Субвенции бюджетам муниципальных образований на обеспечение полномочий по организации и осуществлению деятельности по опеке и попечительству в отношении несовершеннолетних граждан)</t>
  </si>
  <si>
    <t>00020203024046054151</t>
  </si>
  <si>
    <t xml:space="preserve">            Субвенции бюджетам городских округов на выполнение передаваемых полномочий субъектов Российской Федерации (Субвенции бюджетам муниципальных образований на социальную поддержку детей-инвалидов дошкольного возраста)</t>
  </si>
  <si>
    <t>00020203027040000151</t>
  </si>
  <si>
    <t xml:space="preserve">            Субвенции бюджетам городских округов на содержание ребенка в семье опекуна и приемной семье, а также вознаграждение, причитающееся приемному родителю</t>
  </si>
  <si>
    <t>00020203029040000151</t>
  </si>
  <si>
    <t xml:space="preserve">            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</si>
  <si>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00020203121040000151</t>
  </si>
  <si>
    <t xml:space="preserve">            Субвенции бюджетам городских округов на проведение Всероссийской сельскохозяйственной переписи в 2016 году</t>
  </si>
  <si>
    <t>00020203999046047151</t>
  </si>
  <si>
    <t xml:space="preserve">            Прочие субвенции бюджетам городских округов (Прочие субвенции бюджетам городских округов на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t>
  </si>
  <si>
    <t>00020203999046049151</t>
  </si>
  <si>
    <t xml:space="preserve">            Прочие субвенции бюджетам городских округов (Прочие субвенции бюджетам городских округов на обеспечение государственных гарантий реализации прав на получение общедоступного и бесплатного дошкольного образования)</t>
  </si>
  <si>
    <t>00020204000000000000</t>
  </si>
  <si>
    <t xml:space="preserve">          Иные межбюджетные трансферты</t>
  </si>
  <si>
    <t>00020204999048063151</t>
  </si>
  <si>
    <t xml:space="preserve">            Прочие межбюджетные трансферты, передаваемые бюджетам городских округов (Прочие межбюджетные трансферты, передаваемые бюджетам муниципальных образований на реализацию проектов-победителей конкурсантов в сфере молодежной политики)</t>
  </si>
  <si>
    <t>00020204999048070151</t>
  </si>
  <si>
    <t xml:space="preserve">            Прочие межбюджетные трансферты, передаваемые бюджетам городских округов</t>
  </si>
  <si>
    <t>00020204999048088151</t>
  </si>
  <si>
    <t xml:space="preserve">            Прочие межбюджетные трансферты, передаваемые бюджетам городских округов (Прочие межбюджетные трансферты, передаваемые бюджетам муниципальных образований на поощрение лучших учителей-лауреатов областного конкурса)</t>
  </si>
  <si>
    <t>00020204999048096151</t>
  </si>
  <si>
    <t xml:space="preserve">            Прочие иные межбюджетные трансферты, передаваемые бюджетам городских округов (Прочие иные межбюджетные трансферты, передаваемые бюджетам городских округов на оснащение пунктов проведения экзаменов системами видеонаблюдения при проведении государственной итоговой аттестации по образовательным программам среднего образования)</t>
  </si>
  <si>
    <t>00020204999048131151</t>
  </si>
  <si>
    <t xml:space="preserve">            Прочие межбюджетные трансферты, передаваемые бюджетам городских округов (Прочие межбюджетные трансферты, передаваемые бюджетам муниципальных образований на гранты победителям областного смотра-конкурса на звание «Лучший загородный оздоровительный лагерь»)</t>
  </si>
  <si>
    <t>00021900000000000000</t>
  </si>
  <si>
    <t xml:space="preserve">        ВОЗВРАТ ОСТАТКОВ СУБСИДИЙ, СУБВЕНЦИЙ И ИНЫХ МЕЖБЮДЖЕТНЫХ ТРАНСФЕРТОВ, ИМЕЮЩИХ ЦЕЛЕВОЕ НАЗНАЧЕНИЕ, ПРОШЛЫХ ЛЕТ</t>
  </si>
  <si>
    <t>00021904000040000151</t>
  </si>
  <si>
    <t xml:space="preserve">            Возврат остатков субсидий, субвенций и иных межбюджетных трансфертов, имеющих целевое назначение, прошлых лет из бюджетов городских округов</t>
  </si>
  <si>
    <t>-</t>
  </si>
  <si>
    <t xml:space="preserve">            Субсидии бюджетам городских округов на реализацию федеральных целевых программ (жилье молодым семьям)</t>
  </si>
  <si>
    <t>Уточненный план на 2016 год</t>
  </si>
  <si>
    <t>Исполнено за 2016 год</t>
  </si>
  <si>
    <t xml:space="preserve">       ВСЕГО ДОХОДОВ:</t>
  </si>
  <si>
    <t>руб.</t>
  </si>
  <si>
    <t>Отчет об исполнении бюджета ЗАТО г.Радужный Владимирской области</t>
  </si>
  <si>
    <t xml:space="preserve"> по кодам видов доходов, подвидов доходов, классификации операций сектора</t>
  </si>
  <si>
    <t xml:space="preserve">                         государственного управления, относящихся к доходам бюджета за 2016г.</t>
  </si>
  <si>
    <t>Приложение №2</t>
  </si>
  <si>
    <t>Руководитель</t>
  </si>
  <si>
    <t>О.М.Горшкова</t>
  </si>
  <si>
    <t>Л.И.Заболотских</t>
  </si>
  <si>
    <t xml:space="preserve"> к решению Совета народных депутатов ЗАТО г.Радужный</t>
  </si>
  <si>
    <t xml:space="preserve">Исп.А.С.Симонова </t>
  </si>
  <si>
    <t>3-67-17</t>
  </si>
  <si>
    <t>Заведующий бюджетным отделом</t>
  </si>
  <si>
    <t xml:space="preserve"> Владимирской области  от 27.03.2017г. № 5/22</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</si>
</sst>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_(\$#,##0_);\(\$#,##0\)"/>
    <numFmt numFmtId="173" formatCode="_(\$#,##0_);[Red]\(\$#,##0\)"/>
    <numFmt numFmtId="174" formatCode="_(\$#,##0.00_);\(\$#,##0.00\)"/>
    <numFmt numFmtId="175" formatCode="_(\$#,##0.00_);[Red]\(\$#,##0.00\)"/>
    <numFmt numFmtId="176" formatCode="_(* #,##0_);_(* \(#,##0\);_(* &quot;-&quot;_);_(@_)"/>
    <numFmt numFmtId="177" formatCode="_(&quot;$&quot;* #,##0_);_(&quot;$&quot;* \(#,##0\);_(&quot;$&quot;* &quot;-&quot;_);_(@_)"/>
    <numFmt numFmtId="178" formatCode="_(* #,##0.00_);_(* \(#,##0.00\);_(* &quot;-&quot;??_);_(@_)"/>
    <numFmt numFmtId="179" formatCode="_(&quot;$&quot;* #,##0.00_);_(&quot;$&quot;* \(#,##0.00\);_(&quot;$&quot;* &quot;-&quot;??_);_(@_)"/>
  </numFmts>
  <fonts count="58">
    <font>
      <sz val="11"/>
      <name val="Calibri"/>
      <family val="2"/>
    </font>
    <font>
      <b/>
      <sz val="11"/>
      <name val="Calibri"/>
      <family val="2"/>
    </font>
    <font>
      <i/>
      <sz val="11"/>
      <name val="Calibri"/>
      <family val="2"/>
    </font>
    <font>
      <b/>
      <i/>
      <sz val="11"/>
      <name val="Calibri"/>
      <family val="2"/>
    </font>
    <font>
      <sz val="14"/>
      <name val="Times New Roman"/>
      <family val="1"/>
    </font>
    <font>
      <b/>
      <sz val="14"/>
      <name val="Times New Roman"/>
      <family val="1"/>
    </font>
    <font>
      <b/>
      <i/>
      <sz val="14"/>
      <name val="Times New Roman"/>
      <family val="1"/>
    </font>
    <font>
      <i/>
      <sz val="14"/>
      <name val="Times New Roman"/>
      <family val="1"/>
    </font>
    <font>
      <sz val="11"/>
      <color indexed="8"/>
      <name val="Times New Roman"/>
      <family val="1"/>
    </font>
    <font>
      <sz val="11"/>
      <name val="Times New Roman"/>
      <family val="1"/>
    </font>
    <font>
      <sz val="11"/>
      <color indexed="8"/>
      <name val="Calibri"/>
      <family val="2"/>
    </font>
    <font>
      <sz val="11"/>
      <color indexed="9"/>
      <name val="Calibri"/>
      <family val="2"/>
    </font>
    <font>
      <sz val="10"/>
      <color indexed="8"/>
      <name val="Arial Cyr"/>
      <family val="2"/>
    </font>
    <font>
      <b/>
      <sz val="12"/>
      <color indexed="8"/>
      <name val="Arial Cyr"/>
      <family val="2"/>
    </font>
    <font>
      <b/>
      <sz val="10"/>
      <color indexed="8"/>
      <name val="Arial Cyr"/>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4"/>
      <color indexed="8"/>
      <name val="Times New Roman"/>
      <family val="1"/>
    </font>
    <font>
      <sz val="14"/>
      <color indexed="8"/>
      <name val="Times New Roman"/>
      <family val="1"/>
    </font>
    <font>
      <b/>
      <i/>
      <sz val="14"/>
      <color indexed="8"/>
      <name val="Times New Roman"/>
      <family val="1"/>
    </font>
    <font>
      <i/>
      <sz val="14"/>
      <color indexed="8"/>
      <name val="Times New Roman"/>
      <family val="1"/>
    </font>
    <font>
      <sz val="11"/>
      <color theme="1"/>
      <name val="Calibri"/>
      <family val="2"/>
    </font>
    <font>
      <sz val="11"/>
      <color theme="0"/>
      <name val="Calibri"/>
      <family val="2"/>
    </font>
    <font>
      <sz val="10"/>
      <color rgb="FF000000"/>
      <name val="Arial Cyr"/>
      <family val="2"/>
    </font>
    <font>
      <b/>
      <sz val="12"/>
      <color rgb="FF000000"/>
      <name val="Arial Cyr"/>
      <family val="2"/>
    </font>
    <font>
      <b/>
      <sz val="10"/>
      <color rgb="FF000000"/>
      <name val="Arial Cyr"/>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4"/>
      <color rgb="FF000000"/>
      <name val="Times New Roman"/>
      <family val="1"/>
    </font>
    <font>
      <sz val="14"/>
      <color rgb="FF000000"/>
      <name val="Times New Roman"/>
      <family val="1"/>
    </font>
    <font>
      <b/>
      <i/>
      <sz val="14"/>
      <color rgb="FF000000"/>
      <name val="Times New Roman"/>
      <family val="1"/>
    </font>
    <font>
      <i/>
      <sz val="14"/>
      <color rgb="FF000000"/>
      <name val="Times New Roman"/>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0C0C0"/>
        <bgColor indexed="64"/>
      </patternFill>
    </fill>
    <fill>
      <patternFill patternType="solid">
        <fgColor rgb="FFFFFF99"/>
        <bgColor indexed="64"/>
      </patternFill>
    </fill>
    <fill>
      <patternFill patternType="solid">
        <fgColor rgb="FFCCFFFF"/>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indexed="65"/>
        <bgColor indexed="64"/>
      </patternFill>
    </fill>
  </fills>
  <borders count="16">
    <border>
      <left/>
      <right/>
      <top/>
      <bottom/>
      <diagonal/>
    </border>
    <border>
      <left>
        <color rgb="FF000000"/>
      </left>
      <right>
        <color rgb="FF000000"/>
      </right>
      <top>
        <color rgb="FF000000"/>
      </top>
      <bottom style="thin">
        <color rgb="FF000000"/>
      </bottom>
    </border>
    <border>
      <left style="thin">
        <color rgb="FF000000"/>
      </left>
      <right style="thin">
        <color rgb="FF000000"/>
      </right>
      <top style="thin">
        <color rgb="FF000000"/>
      </top>
      <bottom style="thin">
        <color rgb="FF000000"/>
      </bottom>
    </border>
    <border>
      <left>
        <color rgb="FF000000"/>
      </left>
      <right>
        <color rgb="FF000000"/>
      </right>
      <top style="thin">
        <color rgb="FF000000"/>
      </top>
      <bottom style="thin">
        <color rgb="FF000000"/>
      </bottom>
    </border>
    <border>
      <left>
        <color rgb="FF000000"/>
      </left>
      <right>
        <color rgb="FF000000"/>
      </right>
      <top style="thin">
        <color rgb="FF000000"/>
      </top>
      <bottom>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bottom style="double">
        <color rgb="FFFF8001"/>
      </bottom>
    </border>
    <border>
      <left style="thin">
        <color rgb="FF000000"/>
      </left>
      <right style="thin">
        <color rgb="FF000000"/>
      </right>
      <top style="thin">
        <color rgb="FF000000"/>
      </top>
      <bottom>
        <color indexed="63"/>
      </bottom>
    </border>
    <border>
      <left style="thin">
        <color rgb="FF000000"/>
      </left>
      <right style="thin">
        <color rgb="FF000000"/>
      </right>
      <top>
        <color indexed="63"/>
      </top>
      <bottom style="thin">
        <color rgb="FF000000"/>
      </bottom>
    </border>
  </borders>
  <cellStyleXfs count="9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0" fillId="0" borderId="0">
      <alignment/>
      <protection/>
    </xf>
    <xf numFmtId="0" fontId="0" fillId="0" borderId="0">
      <alignment/>
      <protection/>
    </xf>
    <xf numFmtId="0" fontId="36" fillId="0" borderId="0">
      <alignment/>
      <protection/>
    </xf>
    <xf numFmtId="0" fontId="36" fillId="0" borderId="0">
      <alignment/>
      <protection/>
    </xf>
    <xf numFmtId="0" fontId="0" fillId="0" borderId="0">
      <alignment/>
      <protection/>
    </xf>
    <xf numFmtId="0" fontId="36" fillId="20" borderId="0">
      <alignment/>
      <protection/>
    </xf>
    <xf numFmtId="0" fontId="36" fillId="0" borderId="0">
      <alignment horizontal="left" wrapText="1"/>
      <protection/>
    </xf>
    <xf numFmtId="0" fontId="37" fillId="0" borderId="0">
      <alignment horizontal="center" wrapText="1"/>
      <protection/>
    </xf>
    <xf numFmtId="0" fontId="37" fillId="0" borderId="0">
      <alignment horizontal="center"/>
      <protection/>
    </xf>
    <xf numFmtId="0" fontId="36" fillId="0" borderId="0">
      <alignment horizontal="right"/>
      <protection/>
    </xf>
    <xf numFmtId="0" fontId="36" fillId="20" borderId="1">
      <alignment/>
      <protection/>
    </xf>
    <xf numFmtId="0" fontId="36" fillId="0" borderId="2">
      <alignment horizontal="center" vertical="center" wrapText="1"/>
      <protection/>
    </xf>
    <xf numFmtId="0" fontId="36" fillId="20" borderId="3">
      <alignment/>
      <protection/>
    </xf>
    <xf numFmtId="49" fontId="36" fillId="0" borderId="2">
      <alignment horizontal="center" vertical="top" shrinkToFit="1"/>
      <protection/>
    </xf>
    <xf numFmtId="0" fontId="36" fillId="0" borderId="2">
      <alignment horizontal="center" vertical="top" wrapText="1"/>
      <protection/>
    </xf>
    <xf numFmtId="4" fontId="36" fillId="0" borderId="2">
      <alignment horizontal="right" vertical="top" shrinkToFit="1"/>
      <protection/>
    </xf>
    <xf numFmtId="10" fontId="36" fillId="0" borderId="2">
      <alignment horizontal="center" vertical="top" shrinkToFit="1"/>
      <protection/>
    </xf>
    <xf numFmtId="0" fontId="36" fillId="20" borderId="4">
      <alignment/>
      <protection/>
    </xf>
    <xf numFmtId="49" fontId="38" fillId="0" borderId="2">
      <alignment horizontal="left" vertical="top" shrinkToFit="1"/>
      <protection/>
    </xf>
    <xf numFmtId="4" fontId="38" fillId="21" borderId="2">
      <alignment horizontal="right" vertical="top" shrinkToFit="1"/>
      <protection/>
    </xf>
    <xf numFmtId="10" fontId="38" fillId="21" borderId="2">
      <alignment horizontal="center" vertical="top" shrinkToFit="1"/>
      <protection/>
    </xf>
    <xf numFmtId="0" fontId="36" fillId="0" borderId="0">
      <alignment/>
      <protection/>
    </xf>
    <xf numFmtId="0" fontId="36" fillId="20" borderId="1">
      <alignment horizontal="left"/>
      <protection/>
    </xf>
    <xf numFmtId="0" fontId="36" fillId="0" borderId="2">
      <alignment horizontal="left" vertical="top" wrapText="1"/>
      <protection/>
    </xf>
    <xf numFmtId="4" fontId="38" fillId="22" borderId="2">
      <alignment horizontal="right" vertical="top" shrinkToFit="1"/>
      <protection/>
    </xf>
    <xf numFmtId="10" fontId="38" fillId="22" borderId="2">
      <alignment horizontal="center" vertical="top" shrinkToFit="1"/>
      <protection/>
    </xf>
    <xf numFmtId="0" fontId="36" fillId="20" borderId="3">
      <alignment horizontal="left"/>
      <protection/>
    </xf>
    <xf numFmtId="0" fontId="36" fillId="20" borderId="4">
      <alignment horizontal="left"/>
      <protection/>
    </xf>
    <xf numFmtId="0" fontId="36" fillId="20" borderId="0">
      <alignment horizontal="left"/>
      <protection/>
    </xf>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39" fillId="29" borderId="5" applyNumberFormat="0" applyAlignment="0" applyProtection="0"/>
    <xf numFmtId="0" fontId="40" fillId="30" borderId="6" applyNumberFormat="0" applyAlignment="0" applyProtection="0"/>
    <xf numFmtId="0" fontId="41" fillId="30" borderId="5"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0" borderId="9" applyNumberFormat="0" applyFill="0" applyAlignment="0" applyProtection="0"/>
    <xf numFmtId="0" fontId="44" fillId="0" borderId="0" applyNumberFormat="0" applyFill="0" applyBorder="0" applyAlignment="0" applyProtection="0"/>
    <xf numFmtId="0" fontId="45" fillId="0" borderId="10" applyNumberFormat="0" applyFill="0" applyAlignment="0" applyProtection="0"/>
    <xf numFmtId="0" fontId="46" fillId="31" borderId="11" applyNumberFormat="0" applyAlignment="0" applyProtection="0"/>
    <xf numFmtId="0" fontId="47" fillId="0" borderId="0" applyNumberFormat="0" applyFill="0" applyBorder="0" applyAlignment="0" applyProtection="0"/>
    <xf numFmtId="0" fontId="48" fillId="32" borderId="0" applyNumberFormat="0" applyBorder="0" applyAlignment="0" applyProtection="0"/>
    <xf numFmtId="0" fontId="49" fillId="33" borderId="0" applyNumberFormat="0" applyBorder="0" applyAlignment="0" applyProtection="0"/>
    <xf numFmtId="0" fontId="50" fillId="0" borderId="0" applyNumberFormat="0" applyFill="0" applyBorder="0" applyAlignment="0" applyProtection="0"/>
    <xf numFmtId="0" fontId="0" fillId="34" borderId="12" applyNumberFormat="0" applyFont="0" applyAlignment="0" applyProtection="0"/>
    <xf numFmtId="9" fontId="0" fillId="0" borderId="0" applyFont="0" applyFill="0" applyBorder="0" applyAlignment="0" applyProtection="0"/>
    <xf numFmtId="0" fontId="51" fillId="0" borderId="13" applyNumberFormat="0" applyFill="0" applyAlignment="0" applyProtection="0"/>
    <xf numFmtId="0" fontId="52"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3" fillId="35" borderId="0" applyNumberFormat="0" applyBorder="0" applyAlignment="0" applyProtection="0"/>
  </cellStyleXfs>
  <cellXfs count="33">
    <xf numFmtId="0" fontId="0" fillId="0" borderId="0" xfId="0" applyAlignment="1">
      <alignment/>
    </xf>
    <xf numFmtId="0" fontId="4" fillId="0" borderId="0" xfId="0" applyFont="1" applyAlignment="1" applyProtection="1">
      <alignment/>
      <protection locked="0"/>
    </xf>
    <xf numFmtId="0" fontId="54" fillId="0" borderId="2" xfId="56" applyNumberFormat="1" applyFont="1" applyProtection="1">
      <alignment horizontal="left" vertical="top" wrapText="1"/>
      <protection/>
    </xf>
    <xf numFmtId="49" fontId="54" fillId="0" borderId="2" xfId="46" applyNumberFormat="1" applyFont="1" applyProtection="1">
      <alignment horizontal="center" vertical="top" shrinkToFit="1"/>
      <protection/>
    </xf>
    <xf numFmtId="4" fontId="54" fillId="36" borderId="2" xfId="57" applyNumberFormat="1" applyFont="1" applyFill="1" applyProtection="1">
      <alignment horizontal="right" vertical="top" shrinkToFit="1"/>
      <protection/>
    </xf>
    <xf numFmtId="0" fontId="5" fillId="0" borderId="0" xfId="0" applyFont="1" applyAlignment="1" applyProtection="1">
      <alignment/>
      <protection locked="0"/>
    </xf>
    <xf numFmtId="0" fontId="55" fillId="0" borderId="2" xfId="56" applyNumberFormat="1" applyFont="1" applyProtection="1">
      <alignment horizontal="left" vertical="top" wrapText="1"/>
      <protection/>
    </xf>
    <xf numFmtId="49" fontId="55" fillId="0" borderId="2" xfId="46" applyNumberFormat="1" applyFont="1" applyProtection="1">
      <alignment horizontal="center" vertical="top" shrinkToFit="1"/>
      <protection/>
    </xf>
    <xf numFmtId="0" fontId="56" fillId="0" borderId="2" xfId="56" applyNumberFormat="1" applyFont="1" applyProtection="1">
      <alignment horizontal="left" vertical="top" wrapText="1"/>
      <protection/>
    </xf>
    <xf numFmtId="49" fontId="56" fillId="0" borderId="2" xfId="46" applyNumberFormat="1" applyFont="1" applyProtection="1">
      <alignment horizontal="center" vertical="top" shrinkToFit="1"/>
      <protection/>
    </xf>
    <xf numFmtId="4" fontId="56" fillId="36" borderId="2" xfId="57" applyNumberFormat="1" applyFont="1" applyFill="1" applyProtection="1">
      <alignment horizontal="right" vertical="top" shrinkToFit="1"/>
      <protection/>
    </xf>
    <xf numFmtId="0" fontId="6" fillId="0" borderId="0" xfId="0" applyFont="1" applyAlignment="1" applyProtection="1">
      <alignment/>
      <protection locked="0"/>
    </xf>
    <xf numFmtId="4" fontId="54" fillId="36" borderId="2" xfId="52" applyNumberFormat="1" applyFont="1" applyFill="1" applyProtection="1">
      <alignment horizontal="right" vertical="top" shrinkToFit="1"/>
      <protection/>
    </xf>
    <xf numFmtId="0" fontId="55" fillId="0" borderId="0" xfId="54" applyNumberFormat="1" applyFont="1" applyProtection="1">
      <alignment/>
      <protection/>
    </xf>
    <xf numFmtId="0" fontId="55" fillId="36" borderId="0" xfId="54" applyNumberFormat="1" applyFont="1" applyFill="1" applyProtection="1">
      <alignment/>
      <protection/>
    </xf>
    <xf numFmtId="0" fontId="4" fillId="36" borderId="0" xfId="0" applyFont="1" applyFill="1" applyAlignment="1" applyProtection="1">
      <alignment/>
      <protection locked="0"/>
    </xf>
    <xf numFmtId="4" fontId="55" fillId="36" borderId="2" xfId="57" applyNumberFormat="1" applyFont="1" applyFill="1" applyProtection="1">
      <alignment horizontal="right" vertical="top" shrinkToFit="1"/>
      <protection/>
    </xf>
    <xf numFmtId="0" fontId="57" fillId="0" borderId="2" xfId="56" applyNumberFormat="1" applyFont="1" applyProtection="1">
      <alignment horizontal="left" vertical="top" wrapText="1"/>
      <protection/>
    </xf>
    <xf numFmtId="49" fontId="57" fillId="0" borderId="2" xfId="46" applyNumberFormat="1" applyFont="1" applyProtection="1">
      <alignment horizontal="center" vertical="top" shrinkToFit="1"/>
      <protection/>
    </xf>
    <xf numFmtId="0" fontId="7" fillId="0" borderId="0" xfId="0" applyFont="1" applyAlignment="1" applyProtection="1">
      <alignment/>
      <protection locked="0"/>
    </xf>
    <xf numFmtId="0" fontId="9" fillId="0" borderId="0" xfId="0" applyFont="1" applyAlignment="1" applyProtection="1">
      <alignment/>
      <protection locked="0"/>
    </xf>
    <xf numFmtId="0" fontId="9" fillId="0" borderId="0" xfId="0" applyFont="1" applyFill="1" applyAlignment="1" applyProtection="1">
      <alignment/>
      <protection locked="0"/>
    </xf>
    <xf numFmtId="0" fontId="55" fillId="0" borderId="0" xfId="0" applyNumberFormat="1" applyFont="1" applyFill="1" applyBorder="1" applyAlignment="1" applyProtection="1">
      <alignment horizontal="left" wrapText="1"/>
      <protection/>
    </xf>
    <xf numFmtId="0" fontId="5" fillId="37" borderId="0" xfId="0" applyFont="1" applyFill="1" applyAlignment="1">
      <alignment horizontal="center"/>
    </xf>
    <xf numFmtId="0" fontId="5" fillId="37" borderId="0" xfId="0" applyFont="1" applyFill="1" applyAlignment="1">
      <alignment/>
    </xf>
    <xf numFmtId="0" fontId="8" fillId="0" borderId="0" xfId="0" applyNumberFormat="1" applyFont="1" applyFill="1" applyBorder="1" applyAlignment="1" applyProtection="1">
      <alignment horizontal="right" wrapText="1"/>
      <protection/>
    </xf>
    <xf numFmtId="0" fontId="4" fillId="0" borderId="0" xfId="0" applyFont="1" applyFill="1" applyAlignment="1" applyProtection="1">
      <alignment horizontal="center"/>
      <protection locked="0"/>
    </xf>
    <xf numFmtId="49" fontId="54" fillId="0" borderId="2" xfId="0" applyNumberFormat="1" applyFont="1" applyFill="1" applyBorder="1" applyAlignment="1" applyProtection="1">
      <alignment horizontal="left" vertical="top" shrinkToFit="1"/>
      <protection/>
    </xf>
    <xf numFmtId="0" fontId="55" fillId="36" borderId="14" xfId="44" applyNumberFormat="1" applyFont="1" applyFill="1" applyBorder="1" applyAlignment="1" applyProtection="1">
      <alignment horizontal="center" vertical="center" wrapText="1"/>
      <protection/>
    </xf>
    <xf numFmtId="0" fontId="55" fillId="36" borderId="15" xfId="44" applyNumberFormat="1" applyFont="1" applyFill="1" applyBorder="1" applyAlignment="1" applyProtection="1">
      <alignment horizontal="center" vertical="center" wrapText="1"/>
      <protection/>
    </xf>
    <xf numFmtId="0" fontId="55" fillId="36" borderId="2" xfId="0" applyNumberFormat="1" applyFont="1" applyFill="1" applyBorder="1" applyAlignment="1" applyProtection="1">
      <alignment horizontal="center" vertical="center" wrapText="1"/>
      <protection/>
    </xf>
    <xf numFmtId="0" fontId="55" fillId="0" borderId="0" xfId="0" applyNumberFormat="1" applyFont="1" applyFill="1" applyBorder="1" applyAlignment="1" applyProtection="1">
      <alignment horizontal="right"/>
      <protection/>
    </xf>
    <xf numFmtId="0" fontId="55" fillId="0" borderId="2" xfId="0" applyNumberFormat="1" applyFont="1" applyFill="1" applyBorder="1" applyAlignment="1" applyProtection="1">
      <alignment horizontal="center" vertical="center" wrapText="1"/>
      <protection/>
    </xf>
  </cellXfs>
  <cellStyles count="76">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br" xfId="33"/>
    <cellStyle name="col" xfId="34"/>
    <cellStyle name="style0" xfId="35"/>
    <cellStyle name="td" xfId="36"/>
    <cellStyle name="tr" xfId="37"/>
    <cellStyle name="xl21" xfId="38"/>
    <cellStyle name="xl22" xfId="39"/>
    <cellStyle name="xl23" xfId="40"/>
    <cellStyle name="xl24" xfId="41"/>
    <cellStyle name="xl25" xfId="42"/>
    <cellStyle name="xl26" xfId="43"/>
    <cellStyle name="xl27" xfId="44"/>
    <cellStyle name="xl28" xfId="45"/>
    <cellStyle name="xl29" xfId="46"/>
    <cellStyle name="xl30" xfId="47"/>
    <cellStyle name="xl31" xfId="48"/>
    <cellStyle name="xl32" xfId="49"/>
    <cellStyle name="xl33" xfId="50"/>
    <cellStyle name="xl34" xfId="51"/>
    <cellStyle name="xl35" xfId="52"/>
    <cellStyle name="xl36" xfId="53"/>
    <cellStyle name="xl37" xfId="54"/>
    <cellStyle name="xl38" xfId="55"/>
    <cellStyle name="xl39" xfId="56"/>
    <cellStyle name="xl40" xfId="57"/>
    <cellStyle name="xl41" xfId="58"/>
    <cellStyle name="xl42" xfId="59"/>
    <cellStyle name="xl43" xfId="60"/>
    <cellStyle name="xl44" xfId="61"/>
    <cellStyle name="Акцент1" xfId="62"/>
    <cellStyle name="Акцент2" xfId="63"/>
    <cellStyle name="Акцент3" xfId="64"/>
    <cellStyle name="Акцент4" xfId="65"/>
    <cellStyle name="Акцент5" xfId="66"/>
    <cellStyle name="Акцент6" xfId="67"/>
    <cellStyle name="Ввод " xfId="68"/>
    <cellStyle name="Вывод" xfId="69"/>
    <cellStyle name="Вычисление" xfId="70"/>
    <cellStyle name="Currency" xfId="71"/>
    <cellStyle name="Currency [0]" xfId="72"/>
    <cellStyle name="Заголовок 1" xfId="73"/>
    <cellStyle name="Заголовок 2" xfId="74"/>
    <cellStyle name="Заголовок 3" xfId="75"/>
    <cellStyle name="Заголовок 4" xfId="76"/>
    <cellStyle name="Итог" xfId="77"/>
    <cellStyle name="Контрольная ячейка" xfId="78"/>
    <cellStyle name="Название" xfId="79"/>
    <cellStyle name="Нейтральный" xfId="80"/>
    <cellStyle name="Плохой" xfId="81"/>
    <cellStyle name="Пояснение" xfId="82"/>
    <cellStyle name="Примечание" xfId="83"/>
    <cellStyle name="Percent" xfId="84"/>
    <cellStyle name="Связанная ячейка" xfId="85"/>
    <cellStyle name="Текст предупреждения" xfId="86"/>
    <cellStyle name="Comma" xfId="87"/>
    <cellStyle name="Comma [0]" xfId="88"/>
    <cellStyle name="Хороший" xfId="89"/>
  </cellStyles>
  <tableStyles count="0" defaultTableStyle="" defaultPivotStyl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D107"/>
  <sheetViews>
    <sheetView showGridLines="0" showZeros="0" tabSelected="1" zoomScalePageLayoutView="0" workbookViewId="0" topLeftCell="A1">
      <pane ySplit="11" topLeftCell="A97" activePane="bottomLeft" state="frozen"/>
      <selection pane="topLeft" activeCell="A1" sqref="A1"/>
      <selection pane="bottomLeft" activeCell="A4" sqref="A4:D4"/>
    </sheetView>
  </sheetViews>
  <sheetFormatPr defaultColWidth="9.140625" defaultRowHeight="15" outlineLevelRow="3"/>
  <cols>
    <col min="1" max="1" width="54.421875" style="1" customWidth="1"/>
    <col min="2" max="2" width="29.140625" style="1" customWidth="1"/>
    <col min="3" max="3" width="20.140625" style="15" customWidth="1"/>
    <col min="4" max="4" width="19.421875" style="15" bestFit="1" customWidth="1"/>
    <col min="5" max="16384" width="9.140625" style="1" customWidth="1"/>
  </cols>
  <sheetData>
    <row r="1" spans="1:4" ht="18.75">
      <c r="A1" s="25" t="s">
        <v>188</v>
      </c>
      <c r="B1" s="25"/>
      <c r="C1" s="25"/>
      <c r="D1" s="25"/>
    </row>
    <row r="2" spans="1:4" ht="18.75">
      <c r="A2" s="25" t="s">
        <v>192</v>
      </c>
      <c r="B2" s="25"/>
      <c r="C2" s="25"/>
      <c r="D2" s="25"/>
    </row>
    <row r="3" spans="1:4" ht="18.75">
      <c r="A3" s="25" t="s">
        <v>196</v>
      </c>
      <c r="B3" s="25"/>
      <c r="C3" s="25"/>
      <c r="D3" s="25"/>
    </row>
    <row r="4" spans="1:4" ht="14.25" customHeight="1">
      <c r="A4" s="25"/>
      <c r="B4" s="25"/>
      <c r="C4" s="25"/>
      <c r="D4" s="25"/>
    </row>
    <row r="5" spans="1:4" ht="18.75">
      <c r="A5" s="22"/>
      <c r="B5" s="22"/>
      <c r="C5" s="22"/>
      <c r="D5" s="22"/>
    </row>
    <row r="6" spans="1:4" ht="18.75">
      <c r="A6" s="23" t="s">
        <v>185</v>
      </c>
      <c r="B6" s="23"/>
      <c r="C6" s="23"/>
      <c r="D6" s="23"/>
    </row>
    <row r="7" spans="1:4" ht="18.75">
      <c r="A7" s="23" t="s">
        <v>186</v>
      </c>
      <c r="B7" s="23"/>
      <c r="C7" s="23"/>
      <c r="D7" s="23"/>
    </row>
    <row r="8" spans="1:4" ht="18.75">
      <c r="A8" s="24" t="s">
        <v>187</v>
      </c>
      <c r="B8" s="24"/>
      <c r="C8" s="24"/>
      <c r="D8" s="24"/>
    </row>
    <row r="9" spans="1:4" ht="18.75">
      <c r="A9" s="31" t="s">
        <v>184</v>
      </c>
      <c r="B9" s="31"/>
      <c r="C9" s="31"/>
      <c r="D9" s="31"/>
    </row>
    <row r="10" spans="1:4" ht="18.75">
      <c r="A10" s="32" t="s">
        <v>0</v>
      </c>
      <c r="B10" s="32" t="s">
        <v>1</v>
      </c>
      <c r="C10" s="30" t="s">
        <v>181</v>
      </c>
      <c r="D10" s="28" t="s">
        <v>182</v>
      </c>
    </row>
    <row r="11" spans="1:4" ht="18.75">
      <c r="A11" s="32"/>
      <c r="B11" s="32"/>
      <c r="C11" s="30"/>
      <c r="D11" s="29"/>
    </row>
    <row r="12" spans="1:4" s="5" customFormat="1" ht="18.75">
      <c r="A12" s="27" t="s">
        <v>183</v>
      </c>
      <c r="B12" s="27"/>
      <c r="C12" s="12">
        <f>593479554.91-3700000</f>
        <v>589779554.91</v>
      </c>
      <c r="D12" s="12">
        <v>597289819.48</v>
      </c>
    </row>
    <row r="13" spans="1:4" s="11" customFormat="1" ht="19.5" customHeight="1" outlineLevel="1">
      <c r="A13" s="2" t="s">
        <v>3</v>
      </c>
      <c r="B13" s="3" t="s">
        <v>2</v>
      </c>
      <c r="C13" s="4">
        <v>122171044.91</v>
      </c>
      <c r="D13" s="4">
        <v>126352728.04</v>
      </c>
    </row>
    <row r="14" spans="1:4" ht="20.25" customHeight="1" outlineLevel="3">
      <c r="A14" s="8" t="s">
        <v>5</v>
      </c>
      <c r="B14" s="9" t="s">
        <v>4</v>
      </c>
      <c r="C14" s="10">
        <v>44206410</v>
      </c>
      <c r="D14" s="10">
        <v>45317561.36</v>
      </c>
    </row>
    <row r="15" spans="1:4" ht="135" customHeight="1" outlineLevel="3">
      <c r="A15" s="6" t="s">
        <v>7</v>
      </c>
      <c r="B15" s="7" t="s">
        <v>6</v>
      </c>
      <c r="C15" s="16">
        <v>40236180</v>
      </c>
      <c r="D15" s="16">
        <v>41326696.04</v>
      </c>
    </row>
    <row r="16" spans="1:4" ht="150" outlineLevel="3">
      <c r="A16" s="6" t="s">
        <v>9</v>
      </c>
      <c r="B16" s="7" t="s">
        <v>8</v>
      </c>
      <c r="C16" s="16">
        <v>3244000</v>
      </c>
      <c r="D16" s="16">
        <v>3263957.01</v>
      </c>
    </row>
    <row r="17" spans="1:4" ht="75" outlineLevel="3">
      <c r="A17" s="6" t="s">
        <v>11</v>
      </c>
      <c r="B17" s="7" t="s">
        <v>10</v>
      </c>
      <c r="C17" s="16">
        <v>725480</v>
      </c>
      <c r="D17" s="16">
        <v>725891.31</v>
      </c>
    </row>
    <row r="18" spans="1:4" s="11" customFormat="1" ht="82.5" customHeight="1" outlineLevel="1">
      <c r="A18" s="6" t="s">
        <v>13</v>
      </c>
      <c r="B18" s="7" t="s">
        <v>12</v>
      </c>
      <c r="C18" s="16">
        <v>750</v>
      </c>
      <c r="D18" s="16">
        <v>750</v>
      </c>
    </row>
    <row r="19" spans="1:4" ht="78" outlineLevel="3">
      <c r="A19" s="8" t="s">
        <v>15</v>
      </c>
      <c r="B19" s="9" t="s">
        <v>14</v>
      </c>
      <c r="C19" s="10">
        <v>1360700</v>
      </c>
      <c r="D19" s="10">
        <v>1488589.05</v>
      </c>
    </row>
    <row r="20" spans="1:4" ht="75" outlineLevel="3">
      <c r="A20" s="6" t="s">
        <v>17</v>
      </c>
      <c r="B20" s="7" t="s">
        <v>16</v>
      </c>
      <c r="C20" s="16">
        <v>444000</v>
      </c>
      <c r="D20" s="16">
        <v>508887.65</v>
      </c>
    </row>
    <row r="21" spans="1:4" ht="93.75" outlineLevel="3">
      <c r="A21" s="6" t="s">
        <v>19</v>
      </c>
      <c r="B21" s="7" t="s">
        <v>18</v>
      </c>
      <c r="C21" s="16">
        <v>7200</v>
      </c>
      <c r="D21" s="16">
        <v>7767.94</v>
      </c>
    </row>
    <row r="22" spans="1:4" ht="93.75" outlineLevel="3">
      <c r="A22" s="6" t="s">
        <v>21</v>
      </c>
      <c r="B22" s="7" t="s">
        <v>20</v>
      </c>
      <c r="C22" s="16">
        <v>909500</v>
      </c>
      <c r="D22" s="16">
        <v>1047306.5</v>
      </c>
    </row>
    <row r="23" spans="1:4" s="11" customFormat="1" ht="93.75" outlineLevel="1">
      <c r="A23" s="6" t="s">
        <v>23</v>
      </c>
      <c r="B23" s="7" t="s">
        <v>22</v>
      </c>
      <c r="C23" s="4" t="s">
        <v>179</v>
      </c>
      <c r="D23" s="16">
        <v>-75373.04</v>
      </c>
    </row>
    <row r="24" spans="1:4" ht="39" outlineLevel="3">
      <c r="A24" s="8" t="s">
        <v>25</v>
      </c>
      <c r="B24" s="9" t="s">
        <v>24</v>
      </c>
      <c r="C24" s="10">
        <v>9138330</v>
      </c>
      <c r="D24" s="10">
        <v>9179492.67</v>
      </c>
    </row>
    <row r="25" spans="1:4" ht="23.25" customHeight="1" outlineLevel="3">
      <c r="A25" s="6" t="s">
        <v>27</v>
      </c>
      <c r="B25" s="7" t="s">
        <v>26</v>
      </c>
      <c r="C25" s="16">
        <v>9135000</v>
      </c>
      <c r="D25" s="16">
        <v>9174008.67</v>
      </c>
    </row>
    <row r="26" spans="1:4" ht="24" customHeight="1" outlineLevel="3">
      <c r="A26" s="6" t="s">
        <v>29</v>
      </c>
      <c r="B26" s="7" t="s">
        <v>28</v>
      </c>
      <c r="C26" s="16">
        <v>3330</v>
      </c>
      <c r="D26" s="16">
        <v>3329</v>
      </c>
    </row>
    <row r="27" spans="1:4" s="11" customFormat="1" ht="75" outlineLevel="1">
      <c r="A27" s="6" t="s">
        <v>31</v>
      </c>
      <c r="B27" s="7" t="s">
        <v>30</v>
      </c>
      <c r="C27" s="16" t="s">
        <v>179</v>
      </c>
      <c r="D27" s="16">
        <v>2155</v>
      </c>
    </row>
    <row r="28" spans="1:4" ht="23.25" customHeight="1" outlineLevel="3">
      <c r="A28" s="8" t="s">
        <v>33</v>
      </c>
      <c r="B28" s="9" t="s">
        <v>32</v>
      </c>
      <c r="C28" s="10">
        <v>16391825</v>
      </c>
      <c r="D28" s="10">
        <v>17387700.23</v>
      </c>
    </row>
    <row r="29" spans="1:4" s="19" customFormat="1" ht="76.5" customHeight="1" outlineLevel="2">
      <c r="A29" s="6" t="s">
        <v>35</v>
      </c>
      <c r="B29" s="7" t="s">
        <v>34</v>
      </c>
      <c r="C29" s="16">
        <v>809400</v>
      </c>
      <c r="D29" s="16">
        <v>838781.14</v>
      </c>
    </row>
    <row r="30" spans="1:4" ht="19.5" outlineLevel="3">
      <c r="A30" s="17" t="s">
        <v>37</v>
      </c>
      <c r="B30" s="18" t="s">
        <v>36</v>
      </c>
      <c r="C30" s="10">
        <v>15582425</v>
      </c>
      <c r="D30" s="10">
        <v>16548919.09</v>
      </c>
    </row>
    <row r="31" spans="1:4" ht="75" outlineLevel="3">
      <c r="A31" s="6" t="s">
        <v>39</v>
      </c>
      <c r="B31" s="7" t="s">
        <v>38</v>
      </c>
      <c r="C31" s="16">
        <v>14625500</v>
      </c>
      <c r="D31" s="16">
        <v>15590284.85</v>
      </c>
    </row>
    <row r="32" spans="1:4" s="11" customFormat="1" ht="75" outlineLevel="1">
      <c r="A32" s="6" t="s">
        <v>41</v>
      </c>
      <c r="B32" s="7" t="s">
        <v>40</v>
      </c>
      <c r="C32" s="16">
        <v>956925</v>
      </c>
      <c r="D32" s="16">
        <v>958634.24</v>
      </c>
    </row>
    <row r="33" spans="1:4" ht="19.5" outlineLevel="3">
      <c r="A33" s="8" t="s">
        <v>43</v>
      </c>
      <c r="B33" s="9" t="s">
        <v>42</v>
      </c>
      <c r="C33" s="10">
        <v>457497</v>
      </c>
      <c r="D33" s="10">
        <v>464438.03</v>
      </c>
    </row>
    <row r="34" spans="1:4" s="11" customFormat="1" ht="99.75" customHeight="1" outlineLevel="1">
      <c r="A34" s="6" t="s">
        <v>45</v>
      </c>
      <c r="B34" s="7" t="s">
        <v>44</v>
      </c>
      <c r="C34" s="16">
        <v>457497</v>
      </c>
      <c r="D34" s="16">
        <v>464438.03</v>
      </c>
    </row>
    <row r="35" spans="1:4" ht="77.25" customHeight="1" outlineLevel="3">
      <c r="A35" s="8" t="s">
        <v>47</v>
      </c>
      <c r="B35" s="9" t="s">
        <v>46</v>
      </c>
      <c r="C35" s="10">
        <v>14814052</v>
      </c>
      <c r="D35" s="10">
        <v>15526309.79</v>
      </c>
    </row>
    <row r="36" spans="1:4" ht="138" customHeight="1" outlineLevel="3">
      <c r="A36" s="6" t="s">
        <v>49</v>
      </c>
      <c r="B36" s="7" t="s">
        <v>48</v>
      </c>
      <c r="C36" s="16">
        <v>9939000</v>
      </c>
      <c r="D36" s="16">
        <v>10286292.19</v>
      </c>
    </row>
    <row r="37" spans="1:4" ht="114" customHeight="1" outlineLevel="3">
      <c r="A37" s="6" t="s">
        <v>51</v>
      </c>
      <c r="B37" s="7" t="s">
        <v>50</v>
      </c>
      <c r="C37" s="16">
        <v>1412000</v>
      </c>
      <c r="D37" s="16">
        <v>1465106.4</v>
      </c>
    </row>
    <row r="38" spans="1:4" ht="112.5" outlineLevel="3">
      <c r="A38" s="6" t="s">
        <v>53</v>
      </c>
      <c r="B38" s="7" t="s">
        <v>52</v>
      </c>
      <c r="C38" s="16">
        <v>1100000</v>
      </c>
      <c r="D38" s="16">
        <v>1230013.36</v>
      </c>
    </row>
    <row r="39" spans="1:4" ht="99.75" customHeight="1" outlineLevel="3">
      <c r="A39" s="6" t="s">
        <v>55</v>
      </c>
      <c r="B39" s="7" t="s">
        <v>54</v>
      </c>
      <c r="C39" s="16">
        <v>537777</v>
      </c>
      <c r="D39" s="16">
        <v>540515.08</v>
      </c>
    </row>
    <row r="40" spans="1:4" s="11" customFormat="1" ht="138" customHeight="1" outlineLevel="1">
      <c r="A40" s="6" t="s">
        <v>57</v>
      </c>
      <c r="B40" s="7" t="s">
        <v>56</v>
      </c>
      <c r="C40" s="16">
        <v>1825275</v>
      </c>
      <c r="D40" s="16">
        <v>2004382.76</v>
      </c>
    </row>
    <row r="41" spans="1:4" ht="39" outlineLevel="3">
      <c r="A41" s="8" t="s">
        <v>59</v>
      </c>
      <c r="B41" s="9" t="s">
        <v>58</v>
      </c>
      <c r="C41" s="10">
        <v>432908.52</v>
      </c>
      <c r="D41" s="10">
        <v>435135.21</v>
      </c>
    </row>
    <row r="42" spans="1:4" ht="56.25" outlineLevel="3">
      <c r="A42" s="6" t="s">
        <v>61</v>
      </c>
      <c r="B42" s="7" t="s">
        <v>60</v>
      </c>
      <c r="C42" s="16">
        <v>5873</v>
      </c>
      <c r="D42" s="16">
        <v>6148.03</v>
      </c>
    </row>
    <row r="43" spans="1:4" ht="56.25" outlineLevel="3">
      <c r="A43" s="6" t="s">
        <v>63</v>
      </c>
      <c r="B43" s="7" t="s">
        <v>62</v>
      </c>
      <c r="C43" s="16">
        <v>3195.52</v>
      </c>
      <c r="D43" s="16">
        <v>3054.86</v>
      </c>
    </row>
    <row r="44" spans="1:4" ht="37.5" outlineLevel="3">
      <c r="A44" s="6" t="s">
        <v>65</v>
      </c>
      <c r="B44" s="7" t="s">
        <v>64</v>
      </c>
      <c r="C44" s="16">
        <v>281280</v>
      </c>
      <c r="D44" s="16">
        <v>281284.67</v>
      </c>
    </row>
    <row r="45" spans="1:4" s="11" customFormat="1" ht="60.75" customHeight="1" outlineLevel="1">
      <c r="A45" s="6" t="s">
        <v>67</v>
      </c>
      <c r="B45" s="7" t="s">
        <v>66</v>
      </c>
      <c r="C45" s="16">
        <v>142560</v>
      </c>
      <c r="D45" s="16">
        <v>144647.65</v>
      </c>
    </row>
    <row r="46" spans="1:4" ht="64.5" customHeight="1" outlineLevel="3">
      <c r="A46" s="8" t="s">
        <v>69</v>
      </c>
      <c r="B46" s="9" t="s">
        <v>68</v>
      </c>
      <c r="C46" s="10">
        <v>28750617.55</v>
      </c>
      <c r="D46" s="10">
        <v>29387080.16</v>
      </c>
    </row>
    <row r="47" spans="1:4" ht="42" customHeight="1" outlineLevel="3">
      <c r="A47" s="6" t="s">
        <v>71</v>
      </c>
      <c r="B47" s="7" t="s">
        <v>70</v>
      </c>
      <c r="C47" s="16">
        <v>8074958.58</v>
      </c>
      <c r="D47" s="16">
        <v>8409990.06</v>
      </c>
    </row>
    <row r="48" spans="1:4" s="11" customFormat="1" ht="37.5" outlineLevel="1">
      <c r="A48" s="6" t="s">
        <v>73</v>
      </c>
      <c r="B48" s="7" t="s">
        <v>72</v>
      </c>
      <c r="C48" s="16">
        <v>20675658.97</v>
      </c>
      <c r="D48" s="16">
        <v>20977090.1</v>
      </c>
    </row>
    <row r="49" spans="1:4" ht="58.5" outlineLevel="3">
      <c r="A49" s="8" t="s">
        <v>75</v>
      </c>
      <c r="B49" s="9" t="s">
        <v>74</v>
      </c>
      <c r="C49" s="10">
        <v>4392000</v>
      </c>
      <c r="D49" s="10">
        <v>4392000</v>
      </c>
    </row>
    <row r="50" spans="1:4" s="11" customFormat="1" ht="56.25" outlineLevel="1">
      <c r="A50" s="6" t="s">
        <v>77</v>
      </c>
      <c r="B50" s="7" t="s">
        <v>76</v>
      </c>
      <c r="C50" s="16">
        <v>4392000</v>
      </c>
      <c r="D50" s="16">
        <v>4392000</v>
      </c>
    </row>
    <row r="51" spans="1:4" ht="39.75" customHeight="1" outlineLevel="3">
      <c r="A51" s="8" t="s">
        <v>79</v>
      </c>
      <c r="B51" s="9" t="s">
        <v>78</v>
      </c>
      <c r="C51" s="10">
        <v>2172938.64</v>
      </c>
      <c r="D51" s="10">
        <v>2720655.34</v>
      </c>
    </row>
    <row r="52" spans="1:4" ht="121.5" customHeight="1" outlineLevel="3">
      <c r="A52" s="6" t="s">
        <v>81</v>
      </c>
      <c r="B52" s="7" t="s">
        <v>80</v>
      </c>
      <c r="C52" s="16">
        <v>3550</v>
      </c>
      <c r="D52" s="16">
        <v>3550</v>
      </c>
    </row>
    <row r="53" spans="1:4" ht="112.5" outlineLevel="3">
      <c r="A53" s="6" t="s">
        <v>83</v>
      </c>
      <c r="B53" s="7" t="s">
        <v>82</v>
      </c>
      <c r="C53" s="16">
        <v>10000</v>
      </c>
      <c r="D53" s="16">
        <v>10000</v>
      </c>
    </row>
    <row r="54" spans="1:4" ht="56.25" outlineLevel="3">
      <c r="A54" s="6" t="s">
        <v>85</v>
      </c>
      <c r="B54" s="7" t="s">
        <v>84</v>
      </c>
      <c r="C54" s="16" t="s">
        <v>179</v>
      </c>
      <c r="D54" s="16">
        <v>30000</v>
      </c>
    </row>
    <row r="55" spans="1:4" ht="47.25" customHeight="1" outlineLevel="3">
      <c r="A55" s="6" t="s">
        <v>87</v>
      </c>
      <c r="B55" s="7" t="s">
        <v>86</v>
      </c>
      <c r="C55" s="16">
        <v>5100</v>
      </c>
      <c r="D55" s="16" t="s">
        <v>179</v>
      </c>
    </row>
    <row r="56" spans="1:4" ht="63.75" customHeight="1" outlineLevel="3">
      <c r="A56" s="6" t="s">
        <v>89</v>
      </c>
      <c r="B56" s="7" t="s">
        <v>88</v>
      </c>
      <c r="C56" s="16">
        <v>850</v>
      </c>
      <c r="D56" s="16">
        <v>850</v>
      </c>
    </row>
    <row r="57" spans="1:4" ht="99.75" customHeight="1" outlineLevel="3">
      <c r="A57" s="6" t="s">
        <v>91</v>
      </c>
      <c r="B57" s="7" t="s">
        <v>90</v>
      </c>
      <c r="C57" s="16">
        <v>1100170.64</v>
      </c>
      <c r="D57" s="16">
        <v>1582824.5</v>
      </c>
    </row>
    <row r="58" spans="1:4" ht="100.5" customHeight="1" outlineLevel="3">
      <c r="A58" s="6" t="s">
        <v>91</v>
      </c>
      <c r="B58" s="7" t="s">
        <v>92</v>
      </c>
      <c r="C58" s="16">
        <v>25000</v>
      </c>
      <c r="D58" s="16">
        <v>25000</v>
      </c>
    </row>
    <row r="59" spans="1:4" ht="118.5" customHeight="1" outlineLevel="3">
      <c r="A59" s="6" t="s">
        <v>94</v>
      </c>
      <c r="B59" s="7" t="s">
        <v>93</v>
      </c>
      <c r="C59" s="16">
        <v>65000</v>
      </c>
      <c r="D59" s="16">
        <v>68141.04</v>
      </c>
    </row>
    <row r="60" spans="1:4" ht="76.5" customHeight="1" outlineLevel="3">
      <c r="A60" s="6" t="s">
        <v>96</v>
      </c>
      <c r="B60" s="7" t="s">
        <v>95</v>
      </c>
      <c r="C60" s="16">
        <v>12800</v>
      </c>
      <c r="D60" s="16">
        <v>12800</v>
      </c>
    </row>
    <row r="61" spans="1:4" ht="75" outlineLevel="3">
      <c r="A61" s="6" t="s">
        <v>98</v>
      </c>
      <c r="B61" s="7" t="s">
        <v>97</v>
      </c>
      <c r="C61" s="16">
        <v>154588</v>
      </c>
      <c r="D61" s="16">
        <v>155188.38</v>
      </c>
    </row>
    <row r="62" spans="1:4" s="11" customFormat="1" ht="81" customHeight="1" outlineLevel="1">
      <c r="A62" s="6" t="s">
        <v>98</v>
      </c>
      <c r="B62" s="7" t="s">
        <v>99</v>
      </c>
      <c r="C62" s="16">
        <v>795880</v>
      </c>
      <c r="D62" s="16">
        <v>832301.42</v>
      </c>
    </row>
    <row r="63" spans="1:4" ht="25.5" customHeight="1" outlineLevel="3">
      <c r="A63" s="8" t="s">
        <v>101</v>
      </c>
      <c r="B63" s="9" t="s">
        <v>100</v>
      </c>
      <c r="C63" s="10">
        <v>53766.2</v>
      </c>
      <c r="D63" s="10">
        <v>53766.2</v>
      </c>
    </row>
    <row r="64" spans="1:4" s="5" customFormat="1" ht="42.75" customHeight="1">
      <c r="A64" s="6" t="s">
        <v>103</v>
      </c>
      <c r="B64" s="7" t="s">
        <v>102</v>
      </c>
      <c r="C64" s="16">
        <v>53766.2</v>
      </c>
      <c r="D64" s="16">
        <v>53766.2</v>
      </c>
    </row>
    <row r="65" spans="1:4" s="5" customFormat="1" ht="21.75" customHeight="1" outlineLevel="1">
      <c r="A65" s="2" t="s">
        <v>105</v>
      </c>
      <c r="B65" s="3" t="s">
        <v>104</v>
      </c>
      <c r="C65" s="4">
        <v>467608510</v>
      </c>
      <c r="D65" s="4">
        <v>470937091.44</v>
      </c>
    </row>
    <row r="66" spans="1:4" s="11" customFormat="1" ht="81.75" customHeight="1" outlineLevel="2">
      <c r="A66" s="2" t="s">
        <v>107</v>
      </c>
      <c r="B66" s="3" t="s">
        <v>106</v>
      </c>
      <c r="C66" s="4">
        <v>467608510</v>
      </c>
      <c r="D66" s="4">
        <v>470937347.34</v>
      </c>
    </row>
    <row r="67" spans="1:4" ht="39" outlineLevel="3">
      <c r="A67" s="8" t="s">
        <v>109</v>
      </c>
      <c r="B67" s="9" t="s">
        <v>108</v>
      </c>
      <c r="C67" s="10">
        <v>303517000</v>
      </c>
      <c r="D67" s="10">
        <v>303517000</v>
      </c>
    </row>
    <row r="68" spans="1:4" ht="57.75" customHeight="1" outlineLevel="3">
      <c r="A68" s="6" t="s">
        <v>111</v>
      </c>
      <c r="B68" s="7" t="s">
        <v>110</v>
      </c>
      <c r="C68" s="16">
        <v>69985000</v>
      </c>
      <c r="D68" s="16">
        <v>69985000</v>
      </c>
    </row>
    <row r="69" spans="1:4" s="11" customFormat="1" ht="93.75" outlineLevel="2">
      <c r="A69" s="6" t="s">
        <v>113</v>
      </c>
      <c r="B69" s="7" t="s">
        <v>112</v>
      </c>
      <c r="C69" s="16">
        <v>233532000</v>
      </c>
      <c r="D69" s="16">
        <v>233532000</v>
      </c>
    </row>
    <row r="70" spans="1:4" ht="59.25" customHeight="1" outlineLevel="3">
      <c r="A70" s="8" t="s">
        <v>115</v>
      </c>
      <c r="B70" s="9" t="s">
        <v>114</v>
      </c>
      <c r="C70" s="10">
        <v>20851910</v>
      </c>
      <c r="D70" s="10">
        <v>24199311.3</v>
      </c>
    </row>
    <row r="71" spans="1:4" ht="93.75" outlineLevel="3">
      <c r="A71" s="6" t="s">
        <v>117</v>
      </c>
      <c r="B71" s="7" t="s">
        <v>116</v>
      </c>
      <c r="C71" s="16">
        <v>132270</v>
      </c>
      <c r="D71" s="16">
        <v>132270</v>
      </c>
    </row>
    <row r="72" spans="1:4" ht="60" customHeight="1" outlineLevel="3">
      <c r="A72" s="6" t="s">
        <v>180</v>
      </c>
      <c r="B72" s="7" t="s">
        <v>118</v>
      </c>
      <c r="C72" s="16">
        <v>1754120</v>
      </c>
      <c r="D72" s="16">
        <v>1754120</v>
      </c>
    </row>
    <row r="73" spans="1:4" ht="81.75" customHeight="1" outlineLevel="3">
      <c r="A73" s="6" t="s">
        <v>120</v>
      </c>
      <c r="B73" s="7" t="s">
        <v>119</v>
      </c>
      <c r="C73" s="16">
        <v>5285000</v>
      </c>
      <c r="D73" s="16">
        <v>5285000</v>
      </c>
    </row>
    <row r="74" spans="1:4" ht="136.5" customHeight="1" outlineLevel="3">
      <c r="A74" s="6" t="s">
        <v>122</v>
      </c>
      <c r="B74" s="7" t="s">
        <v>121</v>
      </c>
      <c r="C74" s="16">
        <v>359920</v>
      </c>
      <c r="D74" s="16">
        <v>349000</v>
      </c>
    </row>
    <row r="75" spans="1:4" ht="139.5" customHeight="1" outlineLevel="3">
      <c r="A75" s="6" t="s">
        <v>124</v>
      </c>
      <c r="B75" s="7" t="s">
        <v>123</v>
      </c>
      <c r="C75" s="16">
        <v>65000</v>
      </c>
      <c r="D75" s="16">
        <v>62124.3</v>
      </c>
    </row>
    <row r="76" spans="1:4" ht="137.25" customHeight="1" outlineLevel="3">
      <c r="A76" s="6" t="s">
        <v>126</v>
      </c>
      <c r="B76" s="7" t="s">
        <v>125</v>
      </c>
      <c r="C76" s="16">
        <v>14200</v>
      </c>
      <c r="D76" s="16">
        <v>14200</v>
      </c>
    </row>
    <row r="77" spans="1:4" ht="137.25" customHeight="1" outlineLevel="3">
      <c r="A77" s="6" t="s">
        <v>128</v>
      </c>
      <c r="B77" s="7" t="s">
        <v>127</v>
      </c>
      <c r="C77" s="16">
        <v>5984300</v>
      </c>
      <c r="D77" s="16">
        <v>5984300</v>
      </c>
    </row>
    <row r="78" spans="1:4" ht="97.5" customHeight="1" outlineLevel="3">
      <c r="A78" s="6" t="s">
        <v>130</v>
      </c>
      <c r="B78" s="7" t="s">
        <v>129</v>
      </c>
      <c r="C78" s="16">
        <v>1028000</v>
      </c>
      <c r="D78" s="16">
        <v>1028000</v>
      </c>
    </row>
    <row r="79" spans="1:4" ht="93.75" outlineLevel="3">
      <c r="A79" s="6" t="s">
        <v>132</v>
      </c>
      <c r="B79" s="7" t="s">
        <v>131</v>
      </c>
      <c r="C79" s="16">
        <v>755000</v>
      </c>
      <c r="D79" s="16">
        <v>755000</v>
      </c>
    </row>
    <row r="80" spans="1:4" ht="225" outlineLevel="3">
      <c r="A80" s="6" t="s">
        <v>134</v>
      </c>
      <c r="B80" s="7" t="s">
        <v>133</v>
      </c>
      <c r="C80" s="16">
        <v>1894000</v>
      </c>
      <c r="D80" s="16">
        <v>1894000</v>
      </c>
    </row>
    <row r="81" spans="1:4" ht="131.25" outlineLevel="3">
      <c r="A81" s="6" t="s">
        <v>136</v>
      </c>
      <c r="B81" s="7" t="s">
        <v>135</v>
      </c>
      <c r="C81" s="16">
        <v>71100</v>
      </c>
      <c r="D81" s="16">
        <v>71100</v>
      </c>
    </row>
    <row r="82" spans="1:4" s="11" customFormat="1" ht="112.5" outlineLevel="2">
      <c r="A82" s="6" t="s">
        <v>138</v>
      </c>
      <c r="B82" s="7" t="s">
        <v>137</v>
      </c>
      <c r="C82" s="16">
        <v>3509000</v>
      </c>
      <c r="D82" s="16">
        <v>6870197</v>
      </c>
    </row>
    <row r="83" spans="1:4" ht="43.5" customHeight="1" outlineLevel="3">
      <c r="A83" s="8" t="s">
        <v>140</v>
      </c>
      <c r="B83" s="9" t="s">
        <v>139</v>
      </c>
      <c r="C83" s="10">
        <v>133491300</v>
      </c>
      <c r="D83" s="10">
        <v>133472736.04</v>
      </c>
    </row>
    <row r="84" spans="1:4" ht="56.25" outlineLevel="3">
      <c r="A84" s="6" t="s">
        <v>142</v>
      </c>
      <c r="B84" s="7" t="s">
        <v>141</v>
      </c>
      <c r="C84" s="16">
        <v>1164000</v>
      </c>
      <c r="D84" s="16">
        <v>1164000</v>
      </c>
    </row>
    <row r="85" spans="1:4" ht="102" customHeight="1" outlineLevel="3">
      <c r="A85" s="6" t="s">
        <v>144</v>
      </c>
      <c r="B85" s="7" t="s">
        <v>143</v>
      </c>
      <c r="C85" s="16">
        <v>9500</v>
      </c>
      <c r="D85" s="16">
        <v>9500</v>
      </c>
    </row>
    <row r="86" spans="1:4" ht="132.75" customHeight="1" outlineLevel="3">
      <c r="A86" s="6" t="s">
        <v>146</v>
      </c>
      <c r="B86" s="7" t="s">
        <v>145</v>
      </c>
      <c r="C86" s="16">
        <v>408800</v>
      </c>
      <c r="D86" s="16">
        <v>397800</v>
      </c>
    </row>
    <row r="87" spans="1:4" ht="150" outlineLevel="3">
      <c r="A87" s="6" t="s">
        <v>148</v>
      </c>
      <c r="B87" s="7" t="s">
        <v>147</v>
      </c>
      <c r="C87" s="16">
        <v>348000</v>
      </c>
      <c r="D87" s="16">
        <v>348000</v>
      </c>
    </row>
    <row r="88" spans="1:4" ht="168.75" outlineLevel="3">
      <c r="A88" s="6" t="s">
        <v>150</v>
      </c>
      <c r="B88" s="7" t="s">
        <v>149</v>
      </c>
      <c r="C88" s="16">
        <v>843000</v>
      </c>
      <c r="D88" s="16">
        <v>843000</v>
      </c>
    </row>
    <row r="89" spans="1:4" ht="131.25" outlineLevel="3">
      <c r="A89" s="6" t="s">
        <v>152</v>
      </c>
      <c r="B89" s="7" t="s">
        <v>151</v>
      </c>
      <c r="C89" s="16">
        <v>260300</v>
      </c>
      <c r="D89" s="16">
        <v>260300</v>
      </c>
    </row>
    <row r="90" spans="1:4" ht="93.75" outlineLevel="3">
      <c r="A90" s="6" t="s">
        <v>154</v>
      </c>
      <c r="B90" s="7" t="s">
        <v>153</v>
      </c>
      <c r="C90" s="16">
        <v>6894400</v>
      </c>
      <c r="D90" s="16">
        <v>6894400</v>
      </c>
    </row>
    <row r="91" spans="1:4" ht="145.5" customHeight="1" outlineLevel="3">
      <c r="A91" s="6" t="s">
        <v>156</v>
      </c>
      <c r="B91" s="7" t="s">
        <v>155</v>
      </c>
      <c r="C91" s="16">
        <v>5514700</v>
      </c>
      <c r="D91" s="16">
        <v>5514700</v>
      </c>
    </row>
    <row r="92" spans="1:4" ht="60" customHeight="1" outlineLevel="3">
      <c r="A92" s="6" t="s">
        <v>158</v>
      </c>
      <c r="B92" s="7" t="s">
        <v>157</v>
      </c>
      <c r="C92" s="16">
        <v>42800</v>
      </c>
      <c r="D92" s="16">
        <v>35236.04</v>
      </c>
    </row>
    <row r="93" spans="1:4" ht="212.25" customHeight="1" outlineLevel="3">
      <c r="A93" s="6" t="s">
        <v>160</v>
      </c>
      <c r="B93" s="7" t="s">
        <v>159</v>
      </c>
      <c r="C93" s="16">
        <v>67723800</v>
      </c>
      <c r="D93" s="16">
        <v>67723800</v>
      </c>
    </row>
    <row r="94" spans="1:4" s="11" customFormat="1" ht="116.25" customHeight="1" outlineLevel="2">
      <c r="A94" s="6" t="s">
        <v>162</v>
      </c>
      <c r="B94" s="7" t="s">
        <v>161</v>
      </c>
      <c r="C94" s="16">
        <v>50282000</v>
      </c>
      <c r="D94" s="16">
        <v>50282000</v>
      </c>
    </row>
    <row r="95" spans="1:4" ht="30.75" customHeight="1" outlineLevel="3">
      <c r="A95" s="8" t="s">
        <v>164</v>
      </c>
      <c r="B95" s="9" t="s">
        <v>163</v>
      </c>
      <c r="C95" s="10">
        <v>9748300</v>
      </c>
      <c r="D95" s="10">
        <v>9748300</v>
      </c>
    </row>
    <row r="96" spans="1:4" ht="131.25" outlineLevel="3">
      <c r="A96" s="6" t="s">
        <v>166</v>
      </c>
      <c r="B96" s="7" t="s">
        <v>165</v>
      </c>
      <c r="C96" s="16">
        <v>10000</v>
      </c>
      <c r="D96" s="16">
        <v>10000</v>
      </c>
    </row>
    <row r="97" spans="1:4" ht="44.25" customHeight="1" outlineLevel="3">
      <c r="A97" s="6" t="s">
        <v>168</v>
      </c>
      <c r="B97" s="7" t="s">
        <v>167</v>
      </c>
      <c r="C97" s="16">
        <v>8550000</v>
      </c>
      <c r="D97" s="16">
        <v>8550000</v>
      </c>
    </row>
    <row r="98" spans="1:4" ht="112.5" outlineLevel="3">
      <c r="A98" s="6" t="s">
        <v>170</v>
      </c>
      <c r="B98" s="7" t="s">
        <v>169</v>
      </c>
      <c r="C98" s="16">
        <v>50000</v>
      </c>
      <c r="D98" s="16">
        <v>50000</v>
      </c>
    </row>
    <row r="99" spans="1:4" ht="187.5" outlineLevel="3">
      <c r="A99" s="6" t="s">
        <v>172</v>
      </c>
      <c r="B99" s="7" t="s">
        <v>171</v>
      </c>
      <c r="C99" s="16">
        <v>138300</v>
      </c>
      <c r="D99" s="16">
        <v>138300</v>
      </c>
    </row>
    <row r="100" spans="1:4" s="5" customFormat="1" ht="150" outlineLevel="1">
      <c r="A100" s="6" t="s">
        <v>174</v>
      </c>
      <c r="B100" s="7" t="s">
        <v>173</v>
      </c>
      <c r="C100" s="16">
        <v>1000000</v>
      </c>
      <c r="D100" s="16">
        <v>1000000</v>
      </c>
    </row>
    <row r="101" spans="1:4" ht="93.75" outlineLevel="3">
      <c r="A101" s="2" t="s">
        <v>176</v>
      </c>
      <c r="B101" s="3" t="s">
        <v>175</v>
      </c>
      <c r="C101" s="4">
        <v>0</v>
      </c>
      <c r="D101" s="4">
        <v>-255.9</v>
      </c>
    </row>
    <row r="102" spans="1:4" ht="95.25" customHeight="1">
      <c r="A102" s="6" t="s">
        <v>178</v>
      </c>
      <c r="B102" s="7" t="s">
        <v>177</v>
      </c>
      <c r="C102" s="4">
        <v>0</v>
      </c>
      <c r="D102" s="16">
        <v>-255.9</v>
      </c>
    </row>
    <row r="103" spans="1:4" ht="42.75" customHeight="1">
      <c r="A103" s="13"/>
      <c r="B103" s="13"/>
      <c r="C103" s="14"/>
      <c r="D103" s="14"/>
    </row>
    <row r="104" spans="1:4" ht="35.25" customHeight="1">
      <c r="A104" s="1" t="s">
        <v>189</v>
      </c>
      <c r="C104" s="26" t="s">
        <v>190</v>
      </c>
      <c r="D104" s="26"/>
    </row>
    <row r="105" spans="1:4" ht="29.25" customHeight="1">
      <c r="A105" s="1" t="s">
        <v>195</v>
      </c>
      <c r="C105" s="26" t="s">
        <v>191</v>
      </c>
      <c r="D105" s="26"/>
    </row>
    <row r="106" spans="1:4" ht="32.25" customHeight="1">
      <c r="A106" s="20" t="s">
        <v>193</v>
      </c>
      <c r="B106" s="20"/>
      <c r="C106" s="20"/>
      <c r="D106" s="21"/>
    </row>
    <row r="107" ht="18.75">
      <c r="A107" s="20" t="s">
        <v>194</v>
      </c>
    </row>
  </sheetData>
  <sheetProtection/>
  <mergeCells count="16">
    <mergeCell ref="C104:D104"/>
    <mergeCell ref="C105:D105"/>
    <mergeCell ref="A12:B12"/>
    <mergeCell ref="D10:D11"/>
    <mergeCell ref="C10:C11"/>
    <mergeCell ref="A9:D9"/>
    <mergeCell ref="A10:A11"/>
    <mergeCell ref="B10:B11"/>
    <mergeCell ref="A5:D5"/>
    <mergeCell ref="A6:D6"/>
    <mergeCell ref="A7:D7"/>
    <mergeCell ref="A8:D8"/>
    <mergeCell ref="A1:D1"/>
    <mergeCell ref="A2:D2"/>
    <mergeCell ref="A3:D3"/>
    <mergeCell ref="A4:D4"/>
  </mergeCells>
  <printOptions/>
  <pageMargins left="1.1811023622047245" right="0.5905511811023623" top="0.5905511811023623" bottom="0.5905511811023623" header="0.3937007874015748" footer="0.3937007874015748"/>
  <pageSetup errors="blank" fitToHeight="0" fitToWidth="1" horizontalDpi="600" verticalDpi="600" orientation="portrait" paperSize="9" scale="67" r:id="rId1"/>
  <headerFooter>
    <oddFooter>&amp;CСтраница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NOUT-HP\stp</dc:creator>
  <cp:keywords/>
  <dc:description/>
  <cp:lastModifiedBy>mvn</cp:lastModifiedBy>
  <cp:lastPrinted>2017-01-30T11:01:23Z</cp:lastPrinted>
  <dcterms:created xsi:type="dcterms:W3CDTF">2017-01-18T06:24:58Z</dcterms:created>
  <dcterms:modified xsi:type="dcterms:W3CDTF">2017-03-28T08:15:19Z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eport Name">
    <vt:lpwstr>C:\Temp\BudgetSmart16\ReportManager\sqr_info_isp_budg_inc_7.xls</vt:lpwstr>
  </property>
</Properties>
</file>